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<sst xmlns="http://schemas.openxmlformats.org/spreadsheetml/2006/main" count="47" uniqueCount="47">
  <si>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</si>
  <si>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</si>
  <si>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</si>
  <si>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</si>
  <si>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</si>
  <si>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</si>
  <si>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</si>
  <si>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</si>
  <si>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</si>
  <si>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</si>
  <si>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</si>
  <si>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</si>
  <si>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</si>
  <si>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</si>
  <si>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</si>
  <si>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</si>
  <si>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</si>
  <si>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</si>
  <si>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</si>
  <si>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</si>
  <si>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</si>
  <si>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</si>
  <si>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</si>
  <si>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</si>
  <si>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</si>
  <si>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</si>
  <si>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</si>
  <si>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пшенная с сахаром</t>
  </si>
  <si>
    <t>Хлеб</t>
  </si>
  <si>
    <t>Яйцо вареное</t>
  </si>
  <si>
    <t>1шт</t>
  </si>
  <si>
    <t>150 /15 /15</t>
  </si>
  <si>
    <t>8 , 4</t>
  </si>
  <si>
    <t>5, 2</t>
  </si>
  <si>
    <t>41, 4</t>
  </si>
  <si>
    <t>1, 50</t>
  </si>
  <si>
    <t>212, 8</t>
  </si>
  <si>
    <t>7, 12</t>
  </si>
  <si>
    <t>2, 64</t>
  </si>
  <si>
    <t>37, 36</t>
  </si>
  <si>
    <t>94, 2</t>
  </si>
  <si>
    <t>7, 62</t>
  </si>
  <si>
    <t>6, 9</t>
  </si>
  <si>
    <t>0, 42</t>
  </si>
  <si>
    <t>7, 50</t>
  </si>
  <si>
    <t>6, 11</t>
  </si>
  <si>
    <t>26.11.2022г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</si>
</sst>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56;_5\Desktop\&#1052;&#1077;&#1085;&#1102;%20&#1054;&#1042;&#1047;\2022-11-12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120539</v>
          </cell>
          <cell r="D14" t="str">
            <v xml:space="preserve">Биточки из говядины </v>
          </cell>
          <cell r="E14">
            <v>50</v>
          </cell>
          <cell r="F14" t="str">
            <v>20, 78</v>
          </cell>
          <cell r="G14">
            <v>129</v>
          </cell>
          <cell r="H14" t="str">
            <v>7, 5</v>
          </cell>
          <cell r="I14">
            <v>9</v>
          </cell>
          <cell r="J14" t="str">
            <v>4, 5</v>
          </cell>
        </row>
        <row r="15">
          <cell r="C15">
            <v>120535</v>
          </cell>
          <cell r="D15" t="str">
            <v>Каша перловая с соусом</v>
          </cell>
          <cell r="E15">
            <v>150</v>
          </cell>
          <cell r="F15">
            <v>4</v>
          </cell>
          <cell r="G15" t="str">
            <v>189, 15</v>
          </cell>
          <cell r="H15">
            <v>6</v>
          </cell>
          <cell r="I15" t="str">
            <v>1, 35</v>
          </cell>
          <cell r="J15" t="str">
            <v>38, 25</v>
          </cell>
        </row>
        <row r="16">
          <cell r="C16">
            <v>160105</v>
          </cell>
          <cell r="D16" t="str">
            <v>Чай с сахаром</v>
          </cell>
          <cell r="E16" t="str">
            <v>200 /10</v>
          </cell>
          <cell r="F16" t="str">
            <v>1, 67</v>
          </cell>
          <cell r="G16">
            <v>58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9" sqref="H1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7"/>
      <c r="C1" s="58"/>
      <c r="D1" s="59"/>
      <c r="E1" t="s">
        <v>1</v>
      </c>
      <c r="F1" s="1"/>
      <c r="I1" t="s">
        <v>2</v>
      </c>
      <c r="J1" s="43" t="s">
        <v>46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2294</v>
      </c>
      <c r="D4" s="46" t="s">
        <v>27</v>
      </c>
      <c r="E4" s="40" t="s">
        <v>31</v>
      </c>
      <c r="F4" s="44" t="s">
        <v>45</v>
      </c>
      <c r="G4" s="40">
        <v>247</v>
      </c>
      <c r="H4" s="44" t="s">
        <v>32</v>
      </c>
      <c r="I4" s="44" t="s">
        <v>33</v>
      </c>
      <c r="J4" s="48" t="s">
        <v>34</v>
      </c>
    </row>
    <row r="5" spans="1:10" x14ac:dyDescent="0.3">
      <c r="A5" s="10"/>
      <c r="B5" s="36" t="s">
        <v>15</v>
      </c>
      <c r="C5" s="37">
        <f t="shared" ref="C5:J5" si="0">C16</f>
        <v>160105</v>
      </c>
      <c r="D5" s="47" t="str">
        <f t="shared" si="0"/>
        <v>Чай с сахаром</v>
      </c>
      <c r="E5" s="41" t="str">
        <f t="shared" si="0"/>
        <v>200 /10</v>
      </c>
      <c r="F5" s="45" t="str">
        <f t="shared" si="0"/>
        <v>1, 67</v>
      </c>
      <c r="G5" s="45">
        <f t="shared" si="0"/>
        <v>58</v>
      </c>
      <c r="H5" s="45" t="str">
        <f t="shared" si="0"/>
        <v>0, 2</v>
      </c>
      <c r="I5" s="45">
        <f t="shared" si="0"/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60</v>
      </c>
      <c r="F6" s="45" t="s">
        <v>35</v>
      </c>
      <c r="G6" s="45" t="s">
        <v>36</v>
      </c>
      <c r="H6" s="45" t="s">
        <v>37</v>
      </c>
      <c r="I6" s="45" t="s">
        <v>38</v>
      </c>
      <c r="J6" s="42" t="s">
        <v>39</v>
      </c>
    </row>
    <row r="7" spans="1:10" x14ac:dyDescent="0.3">
      <c r="A7" s="10"/>
      <c r="B7" s="37"/>
      <c r="C7" s="37">
        <v>386</v>
      </c>
      <c r="D7" s="47" t="s">
        <v>29</v>
      </c>
      <c r="E7" s="41" t="s">
        <v>30</v>
      </c>
      <c r="F7" s="45" t="s">
        <v>44</v>
      </c>
      <c r="G7" s="55" t="s">
        <v>40</v>
      </c>
      <c r="H7" s="55" t="s">
        <v>41</v>
      </c>
      <c r="I7" s="55" t="s">
        <v>42</v>
      </c>
      <c r="J7" s="56" t="s">
        <v>43</v>
      </c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f>[1]Лист1!C14</f>
        <v>120539</v>
      </c>
      <c r="D14" s="13" t="str">
        <f>[1]Лист1!D14</f>
        <v xml:space="preserve">Биточки из говядины </v>
      </c>
      <c r="E14" s="14">
        <f>[1]Лист1!E14</f>
        <v>50</v>
      </c>
      <c r="F14" s="15" t="str">
        <f>[1]Лист1!F14</f>
        <v>20, 78</v>
      </c>
      <c r="G14" s="14">
        <f>[1]Лист1!G14</f>
        <v>129</v>
      </c>
      <c r="H14" s="14" t="str">
        <f>[1]Лист1!H14</f>
        <v>7, 5</v>
      </c>
      <c r="I14" s="14">
        <f>[1]Лист1!I14</f>
        <v>9</v>
      </c>
      <c r="J14" s="16" t="str">
        <f>[1]Лист1!J14</f>
        <v>4, 5</v>
      </c>
    </row>
    <row r="15" spans="1:10" x14ac:dyDescent="0.3">
      <c r="A15" s="10"/>
      <c r="B15" s="11" t="s">
        <v>23</v>
      </c>
      <c r="C15" s="12">
        <f>[1]Лист1!C15</f>
        <v>120535</v>
      </c>
      <c r="D15" s="13" t="str">
        <f>[1]Лист1!D15</f>
        <v>Каша перловая с соусом</v>
      </c>
      <c r="E15" s="14">
        <f>[1]Лист1!E15</f>
        <v>150</v>
      </c>
      <c r="F15" s="15">
        <f>[1]Лист1!F15</f>
        <v>4</v>
      </c>
      <c r="G15" s="14" t="str">
        <f>[1]Лист1!G15</f>
        <v>189, 15</v>
      </c>
      <c r="H15" s="14">
        <f>[1]Лист1!H15</f>
        <v>6</v>
      </c>
      <c r="I15" s="14" t="str">
        <f>[1]Лист1!I15</f>
        <v>1, 35</v>
      </c>
      <c r="J15" s="16" t="str">
        <f>[1]Лист1!J15</f>
        <v>38, 25</v>
      </c>
    </row>
    <row r="16" spans="1:10" x14ac:dyDescent="0.3">
      <c r="A16" s="10"/>
      <c r="B16" s="11" t="s">
        <v>24</v>
      </c>
      <c r="C16" s="12">
        <f>[1]Лист1!C16</f>
        <v>160105</v>
      </c>
      <c r="D16" s="13" t="str">
        <f>[1]Лист1!D16</f>
        <v>Чай с сахаром</v>
      </c>
      <c r="E16" s="14" t="str">
        <f>[1]Лист1!E16</f>
        <v>200 /10</v>
      </c>
      <c r="F16" s="15" t="str">
        <f>[1]Лист1!F16</f>
        <v>1, 67</v>
      </c>
      <c r="G16" s="14">
        <f>[1]Лист1!G16</f>
        <v>58</v>
      </c>
      <c r="H16" s="14" t="str">
        <f>[1]Лист1!H16</f>
        <v>0, 2</v>
      </c>
      <c r="I16" s="14">
        <f>[1]Лист1!I16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[1]Лист1!C17</f>
        <v>200102</v>
      </c>
      <c r="D17" s="13" t="str">
        <f>[1]Лист1!D17</f>
        <v>Хлеб</v>
      </c>
      <c r="E17" s="14">
        <f>[1]Лист1!E17</f>
        <v>50</v>
      </c>
      <c r="F17" s="15" t="str">
        <f>[1]Лист1!F17</f>
        <v>1, 25</v>
      </c>
      <c r="G17" s="14" t="str">
        <f>[1]Лист1!G17</f>
        <v>212, 8</v>
      </c>
      <c r="H17" s="14" t="str">
        <f>[1]Лист1!H17</f>
        <v>7, 12</v>
      </c>
      <c r="I17" s="14" t="str">
        <f>[1]Лист1!I17</f>
        <v>2, 64</v>
      </c>
      <c r="J17" s="16" t="str">
        <f>[1]Лист1!J17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2022-11-28T15:22:40Z</dcterms:modified>
</cp:coreProperties>
</file>